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2. CÔNG KHAI TÀI CHÍNH\2024\QUYET TOAN 2024\"/>
    </mc:Choice>
  </mc:AlternateContent>
  <bookViews>
    <workbookView xWindow="-120" yWindow="-120" windowWidth="20730" windowHeight="11160" firstSheet="1" activeTab="1"/>
  </bookViews>
  <sheets>
    <sheet name="SGV" sheetId="4" state="veryHidden" r:id="rId1"/>
    <sheet name="Mẫu 04" sheetId="5" r:id="rId2"/>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5" l="1"/>
  <c r="C19" i="5"/>
  <c r="C18" i="5"/>
  <c r="C31" i="5" l="1"/>
  <c r="C29" i="5"/>
  <c r="C20" i="5" l="1"/>
  <c r="D17" i="5"/>
  <c r="D16" i="5" l="1"/>
  <c r="C16" i="5" l="1"/>
  <c r="D13" i="5" l="1"/>
  <c r="C17" i="5" l="1"/>
  <c r="C15" i="5"/>
  <c r="D15" i="5" s="1"/>
  <c r="D14" i="5" l="1"/>
  <c r="D11" i="5"/>
</calcChain>
</file>

<file path=xl/sharedStrings.xml><?xml version="1.0" encoding="utf-8"?>
<sst xmlns="http://schemas.openxmlformats.org/spreadsheetml/2006/main" count="56" uniqueCount="56">
  <si>
    <t>Nội dung</t>
  </si>
  <si>
    <t>I</t>
  </si>
  <si>
    <t>II</t>
  </si>
  <si>
    <t>A</t>
  </si>
  <si>
    <t>1.1</t>
  </si>
  <si>
    <t>1.2</t>
  </si>
  <si>
    <t>B</t>
  </si>
  <si>
    <t>C</t>
  </si>
  <si>
    <t>1.1.1</t>
  </si>
  <si>
    <t>1.1.2</t>
  </si>
  <si>
    <t>1.2.1</t>
  </si>
  <si>
    <t>1.2.2</t>
  </si>
  <si>
    <t>1.2.3</t>
  </si>
  <si>
    <t>1.2.4</t>
  </si>
  <si>
    <t>1.2.5</t>
  </si>
  <si>
    <t>1.2.6</t>
  </si>
  <si>
    <t>Kinh phí Đoàn vào - Đoàn ra</t>
  </si>
  <si>
    <t>1.2.7</t>
  </si>
  <si>
    <t>1.2.9</t>
  </si>
  <si>
    <t>Kinh phí An toàn giao thông</t>
  </si>
  <si>
    <t>1.2.10</t>
  </si>
  <si>
    <t>Kinh phí Hội nghị trực tuyến</t>
  </si>
  <si>
    <t>Số 
TT</t>
  </si>
  <si>
    <t>Số liệu
 báo cáo
 quyết toán</t>
  </si>
  <si>
    <t>Số liệu quyết toán
 được duyệt</t>
  </si>
  <si>
    <t>Trong đó</t>
  </si>
  <si>
    <t>Quỹ 
lương</t>
  </si>
  <si>
    <t>Mua sắm, 
sửa chữa</t>
  </si>
  <si>
    <t>Trích lập các quỹ</t>
  </si>
  <si>
    <t>Quyết toán thu</t>
  </si>
  <si>
    <t>Tổng số thu</t>
  </si>
  <si>
    <t>Chi từ nguồn thu được để lại</t>
  </si>
  <si>
    <t>Chi quản lý hành chính</t>
  </si>
  <si>
    <t xml:space="preserve"> Kinh phí thực hiện chế độ tự chủ </t>
  </si>
  <si>
    <t xml:space="preserve">Kinh phí không thực hiện chế độ tự chủ </t>
  </si>
  <si>
    <t>Số thu nộp NSNN</t>
  </si>
  <si>
    <t>Quyết toán chi ngân sách nhà nước</t>
  </si>
  <si>
    <t>Đơn vị: VĂN PHÒNG HĐND - UBND TP. BIÊN HÒA</t>
  </si>
  <si>
    <t>Chương: 605</t>
  </si>
  <si>
    <t>(Dùng cho đơn vị dự toán cấp trên và đơn vị dự toán sử dụng ngân sách nhà nước)</t>
  </si>
  <si>
    <t>- Kinh phí hoạt động</t>
  </si>
  <si>
    <t>- Lương, phụ cấp, các khoản đóng góp:</t>
  </si>
  <si>
    <t xml:space="preserve">          ĐV tính: Đồng</t>
  </si>
  <si>
    <t>Biểu số 4 - Ban hành kèm theo Thông tư số 61/2017/TT-BTC ngày 15 tháng 6 năm 2017 của Bộ Tài chính</t>
  </si>
  <si>
    <t>Kinh phí Bộ phận Một cửa</t>
  </si>
  <si>
    <t xml:space="preserve"> QUYẾT TOÁN THU - CHI NGUỒN NSNN, NGUỒN KHÁC NĂM 2024</t>
  </si>
  <si>
    <t>(Kèm theo Quyết định số        /QĐ-VP ngày    /04/2025 của Văn phòng HĐND - UBND thành phố Biên Hòa</t>
  </si>
  <si>
    <t>Kinh phí công tác dân tộc</t>
  </si>
  <si>
    <t>1.2.11</t>
  </si>
  <si>
    <t>1.2.12</t>
  </si>
  <si>
    <t xml:space="preserve">Kinh phí hỗ trợ tết của UBND tỉnh </t>
  </si>
  <si>
    <t>Kinh phí công tác tiếp công dân</t>
  </si>
  <si>
    <t xml:space="preserve"> Kinh phí tiền lương thực hiện Nghị định số 73/2024/NĐ-CP ngày 30/6/2024 của Chính phủ</t>
  </si>
  <si>
    <t>Kinh phí thanh toán dịch vụ công cộng, quản lý, mua sắm sửa chữa duy tu tài sản điện, cấp thoát nước, cơ sở hạ tầng,… của Trung tâm Dịch vụ hành chính công TP</t>
  </si>
  <si>
    <t>Kinh phí hoạt động của Hội đồng nhân dân</t>
  </si>
  <si>
    <t>Kinh phí hoạt động của Ủy ban nhân dân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</si>
</sst>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5" formatCode="_-* #,##0.000\ _$_-;_-* #,##0.000\ _$\-;_-* &quot;-&quot;??.0\ _$_-;_-@_-"/>
    <numFmt numFmtId="166" formatCode="_-* #,##0_-;\-* #,##0_-;_-* &quot;-&quot;??_-;_-@_-"/>
  </numFmts>
  <fonts count="20" x14ac:knownFonts="1">
    <font>
      <sz val="11"/>
      <color theme="1"/>
      <name val="Calibri"/>
      <family val="2"/>
      <scheme val="minor"/>
    </font>
    <font>
      <sz val="11"/>
      <color theme="1"/>
      <name val="Times New Roman"/>
      <family val="1"/>
    </font>
    <font>
      <i/>
      <sz val="11"/>
      <color theme="1"/>
      <name val="Times New Roman"/>
      <family val="1"/>
    </font>
    <font>
      <sz val="11"/>
      <color theme="1"/>
      <name val="Calibri"/>
      <family val="2"/>
      <scheme val="minor"/>
    </font>
    <font>
      <b/>
      <sz val="12"/>
      <color theme="1"/>
      <name val="Times New Roman"/>
      <family val="1"/>
      <charset val="163"/>
    </font>
    <font>
      <sz val="12"/>
      <color theme="1"/>
      <name val="Times New Roman"/>
      <family val="1"/>
      <charset val="163"/>
    </font>
    <font>
      <sz val="14"/>
      <color theme="1"/>
      <name val="Cambria"/>
      <family val="1"/>
      <charset val="163"/>
      <scheme val="major"/>
    </font>
    <font>
      <i/>
      <sz val="12"/>
      <color theme="1"/>
      <name val="Times New Roman"/>
      <family val="1"/>
      <charset val="163"/>
    </font>
    <font>
      <b/>
      <sz val="11"/>
      <color theme="1"/>
      <name val="Calibri"/>
      <family val="2"/>
      <charset val="163"/>
      <scheme val="minor"/>
    </font>
    <font>
      <b/>
      <sz val="12"/>
      <color theme="1"/>
      <name val="Times New Roman"/>
      <family val="1"/>
    </font>
    <font>
      <b/>
      <sz val="14"/>
      <color theme="1"/>
      <name val="Cambria"/>
      <family val="1"/>
      <scheme val="major"/>
    </font>
    <font>
      <sz val="9"/>
      <color theme="1"/>
      <name val="Calibri"/>
      <family val="2"/>
      <charset val="163"/>
      <scheme val="minor"/>
    </font>
    <font>
      <sz val="12"/>
      <color theme="1"/>
      <name val="Cambria"/>
      <family val="1"/>
      <scheme val="major"/>
    </font>
    <font>
      <i/>
      <sz val="12"/>
      <color theme="1"/>
      <name val="Cambria"/>
      <family val="1"/>
      <scheme val="major"/>
    </font>
    <font>
      <b/>
      <sz val="12"/>
      <color theme="1"/>
      <name val="Cambria"/>
      <family val="1"/>
      <charset val="163"/>
      <scheme val="major"/>
    </font>
    <font>
      <sz val="10"/>
      <name val="Arial"/>
      <family val="2"/>
    </font>
    <font>
      <b/>
      <sz val="11"/>
      <color theme="1"/>
      <name val="Times New Roman"/>
      <family val="1"/>
    </font>
    <font>
      <b/>
      <i/>
      <sz val="11"/>
      <color theme="1"/>
      <name val="Times New Roman"/>
      <family val="1"/>
    </font>
    <font>
      <sz val="11"/>
      <name val="Times New Roman"/>
      <family val="1"/>
    </font>
    <font>
      <b/>
      <sz val="10.5"/>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3" fillId="0" borderId="0" applyFont="0" applyFill="0" applyBorder="0" applyAlignment="0" applyProtection="0"/>
    <xf numFmtId="0" fontId="15" fillId="0" borderId="0"/>
  </cellStyleXfs>
  <cellXfs count="57">
    <xf numFmtId="0" fontId="0" fillId="0" borderId="0" xfId="0"/>
    <xf numFmtId="0" fontId="1" fillId="0" borderId="1" xfId="0" quotePrefix="1" applyFont="1" applyBorder="1" applyAlignment="1">
      <alignment vertical="center" wrapText="1"/>
    </xf>
    <xf numFmtId="0" fontId="5" fillId="0" borderId="0" xfId="0" applyFont="1"/>
    <xf numFmtId="0" fontId="6" fillId="0" borderId="0" xfId="0" applyFont="1"/>
    <xf numFmtId="0" fontId="4" fillId="0" borderId="0" xfId="0" applyFont="1"/>
    <xf numFmtId="0" fontId="7" fillId="0" borderId="0" xfId="0" applyFont="1"/>
    <xf numFmtId="0" fontId="8" fillId="0" borderId="0" xfId="0" applyFont="1"/>
    <xf numFmtId="0" fontId="9" fillId="0" borderId="0" xfId="0" applyFont="1"/>
    <xf numFmtId="0" fontId="10" fillId="0" borderId="0" xfId="0" applyFont="1"/>
    <xf numFmtId="166" fontId="8" fillId="0" borderId="0" xfId="0" applyNumberFormat="1" applyFont="1"/>
    <xf numFmtId="0" fontId="11" fillId="0" borderId="0" xfId="0" applyFont="1"/>
    <xf numFmtId="0" fontId="0" fillId="0" borderId="0" xfId="0" applyAlignment="1">
      <alignment wrapText="1"/>
    </xf>
    <xf numFmtId="0" fontId="12" fillId="0" borderId="0" xfId="0" applyFont="1"/>
    <xf numFmtId="0" fontId="12" fillId="0" borderId="0" xfId="0" applyFont="1" applyAlignment="1">
      <alignment wrapText="1"/>
    </xf>
    <xf numFmtId="0" fontId="14" fillId="0" borderId="0" xfId="0" applyFont="1"/>
    <xf numFmtId="0" fontId="14" fillId="0" borderId="0" xfId="0" applyFont="1" applyAlignment="1">
      <alignment horizontal="center" wrapText="1"/>
    </xf>
    <xf numFmtId="0" fontId="16" fillId="0" borderId="0" xfId="0" applyFont="1" applyAlignment="1"/>
    <xf numFmtId="0" fontId="1" fillId="0" borderId="0" xfId="0" applyFont="1"/>
    <xf numFmtId="0" fontId="16" fillId="0" borderId="0" xfId="0" applyFont="1"/>
    <xf numFmtId="0" fontId="1" fillId="0" borderId="0" xfId="0" applyFont="1" applyAlignment="1">
      <alignment wrapText="1"/>
    </xf>
    <xf numFmtId="0" fontId="16" fillId="0" borderId="1" xfId="0" applyFont="1" applyBorder="1" applyAlignment="1">
      <alignment horizontal="center"/>
    </xf>
    <xf numFmtId="0" fontId="16" fillId="0" borderId="1" xfId="0" applyFont="1" applyBorder="1" applyAlignment="1">
      <alignment wrapText="1"/>
    </xf>
    <xf numFmtId="166" fontId="17" fillId="0" borderId="1" xfId="1" applyNumberFormat="1" applyFont="1" applyBorder="1" applyAlignment="1">
      <alignment horizontal="center" vertical="center" wrapText="1"/>
    </xf>
    <xf numFmtId="166" fontId="2" fillId="0" borderId="1" xfId="1" applyNumberFormat="1" applyFont="1" applyBorder="1" applyAlignment="1">
      <alignment horizontal="center" vertical="center" wrapText="1"/>
    </xf>
    <xf numFmtId="166" fontId="1" fillId="0" borderId="1" xfId="1" applyNumberFormat="1" applyFont="1" applyBorder="1" applyAlignment="1">
      <alignment horizontal="center" vertical="center" wrapText="1"/>
    </xf>
    <xf numFmtId="0" fontId="16" fillId="0" borderId="1" xfId="0" applyFont="1" applyBorder="1" applyAlignment="1">
      <alignment horizontal="justify" vertical="top" wrapText="1"/>
    </xf>
    <xf numFmtId="166" fontId="16" fillId="0" borderId="1" xfId="1" applyNumberFormat="1" applyFont="1" applyBorder="1" applyAlignment="1">
      <alignment horizontal="center" vertical="center" wrapText="1"/>
    </xf>
    <xf numFmtId="166" fontId="16" fillId="0" borderId="1" xfId="1" applyNumberFormat="1" applyFont="1" applyBorder="1" applyAlignment="1">
      <alignment horizontal="center" vertical="top" wrapText="1"/>
    </xf>
    <xf numFmtId="166" fontId="1" fillId="0" borderId="1" xfId="1" applyNumberFormat="1" applyFont="1" applyBorder="1" applyAlignment="1">
      <alignment horizontal="center" vertical="top" wrapText="1"/>
    </xf>
    <xf numFmtId="166" fontId="16" fillId="0" borderId="1" xfId="1" applyNumberFormat="1" applyFont="1" applyBorder="1" applyAlignment="1">
      <alignment horizontal="center"/>
    </xf>
    <xf numFmtId="166" fontId="1" fillId="0" borderId="1" xfId="1" applyNumberFormat="1" applyFont="1" applyBorder="1" applyAlignment="1">
      <alignment horizontal="center" vertical="center"/>
    </xf>
    <xf numFmtId="0" fontId="1" fillId="0" borderId="1" xfId="0" applyFont="1" applyBorder="1" applyAlignment="1">
      <alignment horizontal="center" vertical="center"/>
    </xf>
    <xf numFmtId="0" fontId="16" fillId="0" borderId="1" xfId="0" applyFont="1" applyBorder="1" applyAlignment="1">
      <alignment vertical="center" wrapText="1"/>
    </xf>
    <xf numFmtId="166" fontId="16" fillId="0" borderId="1" xfId="1" applyNumberFormat="1" applyFont="1" applyBorder="1" applyAlignment="1">
      <alignment vertical="center"/>
    </xf>
    <xf numFmtId="166" fontId="1" fillId="0" borderId="1" xfId="1" applyNumberFormat="1" applyFont="1" applyBorder="1"/>
    <xf numFmtId="165" fontId="18" fillId="0" borderId="1" xfId="1" applyNumberFormat="1" applyFont="1" applyBorder="1" applyAlignment="1">
      <alignment horizontal="center" vertical="center"/>
    </xf>
    <xf numFmtId="0" fontId="18" fillId="0" borderId="1" xfId="0" applyFont="1" applyBorder="1"/>
    <xf numFmtId="166" fontId="1" fillId="0" borderId="1" xfId="1" applyNumberFormat="1" applyFont="1" applyBorder="1" applyAlignment="1">
      <alignment vertical="center"/>
    </xf>
    <xf numFmtId="165" fontId="18" fillId="0" borderId="1" xfId="1" applyNumberFormat="1" applyFont="1" applyBorder="1" applyAlignment="1">
      <alignment horizontal="center" vertical="center" wrapText="1"/>
    </xf>
    <xf numFmtId="0" fontId="18" fillId="0" borderId="1" xfId="0" applyFont="1" applyBorder="1" applyAlignment="1">
      <alignment vertical="center"/>
    </xf>
    <xf numFmtId="0" fontId="18" fillId="0" borderId="1" xfId="0" applyFont="1" applyBorder="1" applyAlignment="1">
      <alignment horizontal="left" vertical="center" wrapText="1"/>
    </xf>
    <xf numFmtId="166" fontId="2" fillId="0" borderId="1" xfId="1" applyNumberFormat="1" applyFont="1" applyBorder="1" applyAlignment="1"/>
    <xf numFmtId="166" fontId="2" fillId="0" borderId="1" xfId="1" applyNumberFormat="1" applyFont="1" applyBorder="1" applyAlignment="1">
      <alignment horizontal="center"/>
    </xf>
    <xf numFmtId="0" fontId="19" fillId="0" borderId="1" xfId="0" applyFont="1" applyBorder="1" applyAlignment="1">
      <alignment horizontal="center" vertical="center" wrapText="1"/>
    </xf>
    <xf numFmtId="0" fontId="16" fillId="0" borderId="1" xfId="0" applyFont="1" applyBorder="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2" fillId="0" borderId="0" xfId="0" applyFont="1" applyAlignment="1">
      <alignment horizontal="left" vertical="center"/>
    </xf>
    <xf numFmtId="0" fontId="16" fillId="0" borderId="0" xfId="0" applyFont="1" applyAlignment="1">
      <alignment horizontal="center"/>
    </xf>
    <xf numFmtId="0" fontId="16" fillId="0" borderId="0" xfId="0" applyFont="1"/>
    <xf numFmtId="0" fontId="2" fillId="0" borderId="0" xfId="0" applyFont="1" applyAlignment="1">
      <alignment horizontal="center"/>
    </xf>
    <xf numFmtId="0" fontId="1" fillId="0" borderId="0" xfId="0" applyFont="1" applyAlignment="1">
      <alignment horizontal="center"/>
    </xf>
    <xf numFmtId="0" fontId="2" fillId="0" borderId="4" xfId="0" applyFont="1" applyBorder="1" applyAlignment="1">
      <alignment horizontal="right"/>
    </xf>
    <xf numFmtId="0" fontId="19" fillId="0" borderId="2" xfId="0" applyFont="1" applyBorder="1" applyAlignment="1">
      <alignment horizontal="center" vertical="center" wrapText="1"/>
    </xf>
    <xf numFmtId="0" fontId="19" fillId="0" borderId="3" xfId="0" applyFont="1" applyBorder="1" applyAlignment="1">
      <alignment horizontal="center" vertical="center"/>
    </xf>
    <xf numFmtId="0" fontId="19" fillId="0" borderId="3" xfId="0" applyFont="1" applyBorder="1" applyAlignment="1">
      <alignment horizontal="center" vertical="center" wrapText="1"/>
    </xf>
    <xf numFmtId="0" fontId="19" fillId="0" borderId="1" xfId="0" applyFont="1" applyBorder="1" applyAlignment="1">
      <alignment horizontal="center"/>
    </xf>
  </cellXfs>
  <cellStyles count="3">
    <cellStyle name="Comma" xfId="1" builtinId="3"/>
    <cellStyle name="Normal" xfId="0" builtinId="0"/>
    <cellStyle name="Normal 2" xfId="2"/>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8"/>
  <sheetViews>
    <sheetView tabSelected="1" topLeftCell="A4" workbookViewId="0">
      <selection activeCell="K29" sqref="K29"/>
    </sheetView>
  </sheetViews>
  <sheetFormatPr defaultRowHeight="15" x14ac:dyDescent="0.25"/>
  <cols>
    <col min="1" max="1" width="6.140625" style="10" customWidth="1"/>
    <col min="2" max="2" width="38.5703125" style="11" customWidth="1"/>
    <col min="3" max="3" width="16.5703125" customWidth="1"/>
    <col min="4" max="4" width="16.140625" customWidth="1"/>
    <col min="5" max="5" width="6.42578125" customWidth="1"/>
    <col min="6" max="6" width="8.5703125" customWidth="1"/>
    <col min="7" max="7" width="6.7109375" customWidth="1"/>
    <col min="8" max="8" width="13.7109375" bestFit="1" customWidth="1"/>
  </cols>
  <sheetData>
    <row r="1" spans="1:8" x14ac:dyDescent="0.25">
      <c r="A1" s="47" t="s">
        <v>43</v>
      </c>
      <c r="B1" s="47"/>
      <c r="C1" s="47"/>
      <c r="D1" s="47"/>
      <c r="E1" s="47"/>
      <c r="F1" s="47"/>
      <c r="G1" s="47"/>
    </row>
    <row r="2" spans="1:8" s="3" customFormat="1" ht="18" x14ac:dyDescent="0.25">
      <c r="A2" s="16" t="s">
        <v>37</v>
      </c>
      <c r="B2" s="16"/>
      <c r="C2" s="16"/>
      <c r="D2" s="16"/>
      <c r="E2" s="48"/>
      <c r="F2" s="48"/>
      <c r="G2" s="17"/>
      <c r="H2" s="2"/>
    </row>
    <row r="3" spans="1:8" x14ac:dyDescent="0.25">
      <c r="A3" s="49" t="s">
        <v>38</v>
      </c>
      <c r="B3" s="49"/>
      <c r="C3" s="18"/>
      <c r="D3" s="17"/>
      <c r="E3" s="17"/>
      <c r="F3" s="17"/>
      <c r="G3" s="17"/>
    </row>
    <row r="4" spans="1:8" x14ac:dyDescent="0.25">
      <c r="A4" s="48" t="s">
        <v>45</v>
      </c>
      <c r="B4" s="48"/>
      <c r="C4" s="48"/>
      <c r="D4" s="48"/>
      <c r="E4" s="48"/>
      <c r="F4" s="48"/>
      <c r="G4" s="48"/>
    </row>
    <row r="5" spans="1:8" s="3" customFormat="1" ht="18" x14ac:dyDescent="0.25">
      <c r="A5" s="50" t="s">
        <v>46</v>
      </c>
      <c r="B5" s="50"/>
      <c r="C5" s="50"/>
      <c r="D5" s="50"/>
      <c r="E5" s="50"/>
      <c r="F5" s="50"/>
      <c r="G5" s="50"/>
      <c r="H5" s="2"/>
    </row>
    <row r="6" spans="1:8" x14ac:dyDescent="0.25">
      <c r="A6" s="51" t="s">
        <v>39</v>
      </c>
      <c r="B6" s="51"/>
      <c r="C6" s="51"/>
      <c r="D6" s="51"/>
      <c r="E6" s="51"/>
      <c r="F6" s="51"/>
      <c r="G6" s="51"/>
    </row>
    <row r="7" spans="1:8" ht="12" customHeight="1" x14ac:dyDescent="0.25">
      <c r="A7" s="51"/>
      <c r="B7" s="51"/>
      <c r="C7" s="51"/>
      <c r="D7" s="51"/>
      <c r="E7" s="51"/>
      <c r="F7" s="51"/>
      <c r="G7" s="51"/>
    </row>
    <row r="8" spans="1:8" ht="15.75" x14ac:dyDescent="0.25">
      <c r="A8" s="17"/>
      <c r="B8" s="19"/>
      <c r="C8" s="52" t="s">
        <v>42</v>
      </c>
      <c r="D8" s="52"/>
      <c r="E8" s="52"/>
      <c r="F8" s="52"/>
      <c r="G8" s="52"/>
      <c r="H8" s="5"/>
    </row>
    <row r="9" spans="1:8" s="6" customFormat="1" ht="18" customHeight="1" x14ac:dyDescent="0.25">
      <c r="A9" s="53" t="s">
        <v>22</v>
      </c>
      <c r="B9" s="53" t="s">
        <v>0</v>
      </c>
      <c r="C9" s="53" t="s">
        <v>23</v>
      </c>
      <c r="D9" s="53" t="s">
        <v>24</v>
      </c>
      <c r="E9" s="56" t="s">
        <v>25</v>
      </c>
      <c r="F9" s="56"/>
      <c r="G9" s="56"/>
      <c r="H9" s="4"/>
    </row>
    <row r="10" spans="1:8" s="6" customFormat="1" ht="42" customHeight="1" x14ac:dyDescent="0.25">
      <c r="A10" s="54"/>
      <c r="B10" s="55"/>
      <c r="C10" s="55"/>
      <c r="D10" s="55"/>
      <c r="E10" s="43" t="s">
        <v>26</v>
      </c>
      <c r="F10" s="43" t="s">
        <v>27</v>
      </c>
      <c r="G10" s="43" t="s">
        <v>28</v>
      </c>
    </row>
    <row r="11" spans="1:8" s="3" customFormat="1" ht="16.5" customHeight="1" x14ac:dyDescent="0.25">
      <c r="A11" s="20" t="s">
        <v>1</v>
      </c>
      <c r="B11" s="21" t="s">
        <v>29</v>
      </c>
      <c r="C11" s="22">
        <v>0</v>
      </c>
      <c r="D11" s="22">
        <f>D12</f>
        <v>0</v>
      </c>
      <c r="E11" s="23">
        <v>0</v>
      </c>
      <c r="F11" s="23">
        <v>0</v>
      </c>
      <c r="G11" s="24">
        <v>0</v>
      </c>
      <c r="H11" s="2"/>
    </row>
    <row r="12" spans="1:8" s="8" customFormat="1" ht="18" x14ac:dyDescent="0.25">
      <c r="A12" s="20" t="s">
        <v>3</v>
      </c>
      <c r="B12" s="21" t="s">
        <v>30</v>
      </c>
      <c r="C12" s="22">
        <v>0</v>
      </c>
      <c r="D12" s="22">
        <v>0</v>
      </c>
      <c r="E12" s="22">
        <v>0</v>
      </c>
      <c r="F12" s="22">
        <v>0</v>
      </c>
      <c r="G12" s="22">
        <v>0</v>
      </c>
      <c r="H12" s="7"/>
    </row>
    <row r="13" spans="1:8" s="6" customFormat="1" x14ac:dyDescent="0.25">
      <c r="A13" s="20" t="s">
        <v>6</v>
      </c>
      <c r="B13" s="25" t="s">
        <v>31</v>
      </c>
      <c r="C13" s="26">
        <v>0</v>
      </c>
      <c r="D13" s="26">
        <f>C13</f>
        <v>0</v>
      </c>
      <c r="E13" s="26">
        <v>0</v>
      </c>
      <c r="F13" s="26">
        <v>0</v>
      </c>
      <c r="G13" s="26">
        <v>0</v>
      </c>
    </row>
    <row r="14" spans="1:8" s="6" customFormat="1" x14ac:dyDescent="0.25">
      <c r="A14" s="20" t="s">
        <v>7</v>
      </c>
      <c r="B14" s="25" t="s">
        <v>35</v>
      </c>
      <c r="C14" s="26">
        <v>0</v>
      </c>
      <c r="D14" s="26">
        <f>C14</f>
        <v>0</v>
      </c>
      <c r="E14" s="26"/>
      <c r="F14" s="26"/>
      <c r="G14" s="26"/>
      <c r="H14" s="9"/>
    </row>
    <row r="15" spans="1:8" s="8" customFormat="1" ht="18" x14ac:dyDescent="0.25">
      <c r="A15" s="20" t="s">
        <v>2</v>
      </c>
      <c r="B15" s="21" t="s">
        <v>36</v>
      </c>
      <c r="C15" s="26">
        <f>C16</f>
        <v>13949642671</v>
      </c>
      <c r="D15" s="26">
        <f>C15</f>
        <v>13949642671</v>
      </c>
      <c r="E15" s="26"/>
      <c r="F15" s="26"/>
      <c r="G15" s="26"/>
      <c r="H15" s="7"/>
    </row>
    <row r="16" spans="1:8" s="3" customFormat="1" ht="18" x14ac:dyDescent="0.25">
      <c r="A16" s="20">
        <v>1</v>
      </c>
      <c r="B16" s="21" t="s">
        <v>32</v>
      </c>
      <c r="C16" s="27">
        <f>D16</f>
        <v>13949642671</v>
      </c>
      <c r="D16" s="27">
        <f>D17+D20</f>
        <v>13949642671</v>
      </c>
      <c r="E16" s="28"/>
      <c r="F16" s="28"/>
      <c r="G16" s="28"/>
      <c r="H16" s="2"/>
    </row>
    <row r="17" spans="1:8" s="3" customFormat="1" ht="18" x14ac:dyDescent="0.25">
      <c r="A17" s="20" t="s">
        <v>4</v>
      </c>
      <c r="B17" s="21" t="s">
        <v>33</v>
      </c>
      <c r="C17" s="29">
        <f>C18+C19</f>
        <v>7417722116</v>
      </c>
      <c r="D17" s="29">
        <f>D18+D19</f>
        <v>7417722116</v>
      </c>
      <c r="E17" s="30"/>
      <c r="F17" s="30"/>
      <c r="G17" s="30"/>
      <c r="H17" s="2"/>
    </row>
    <row r="18" spans="1:8" s="3" customFormat="1" ht="18" x14ac:dyDescent="0.25">
      <c r="A18" s="31" t="s">
        <v>8</v>
      </c>
      <c r="B18" s="1" t="s">
        <v>41</v>
      </c>
      <c r="C18" s="30">
        <f>D18</f>
        <v>4817809150</v>
      </c>
      <c r="D18" s="30">
        <v>4817809150</v>
      </c>
      <c r="E18" s="30"/>
      <c r="F18" s="30"/>
      <c r="G18" s="30"/>
      <c r="H18" s="2"/>
    </row>
    <row r="19" spans="1:8" s="3" customFormat="1" ht="18" x14ac:dyDescent="0.25">
      <c r="A19" s="31" t="s">
        <v>9</v>
      </c>
      <c r="B19" s="1" t="s">
        <v>40</v>
      </c>
      <c r="C19" s="30">
        <f>D19</f>
        <v>2599912966</v>
      </c>
      <c r="D19" s="30">
        <v>2599912966</v>
      </c>
      <c r="E19" s="30"/>
      <c r="F19" s="30"/>
      <c r="G19" s="30"/>
      <c r="H19" s="2"/>
    </row>
    <row r="20" spans="1:8" s="3" customFormat="1" ht="28.5" x14ac:dyDescent="0.25">
      <c r="A20" s="44" t="s">
        <v>5</v>
      </c>
      <c r="B20" s="32" t="s">
        <v>34</v>
      </c>
      <c r="C20" s="33">
        <f>D20</f>
        <v>6531920555</v>
      </c>
      <c r="D20" s="26">
        <f>SUM(D21:D31)</f>
        <v>6531920555</v>
      </c>
      <c r="E20" s="34"/>
      <c r="F20" s="34"/>
      <c r="G20" s="34"/>
      <c r="H20" s="2"/>
    </row>
    <row r="21" spans="1:8" s="3" customFormat="1" ht="18" x14ac:dyDescent="0.25">
      <c r="A21" s="35" t="s">
        <v>10</v>
      </c>
      <c r="B21" s="36" t="s">
        <v>54</v>
      </c>
      <c r="C21" s="37">
        <v>1178237477</v>
      </c>
      <c r="D21" s="37">
        <v>1178237477</v>
      </c>
      <c r="E21" s="34"/>
      <c r="F21" s="34"/>
      <c r="G21" s="34"/>
      <c r="H21" s="2"/>
    </row>
    <row r="22" spans="1:8" s="3" customFormat="1" ht="18" x14ac:dyDescent="0.25">
      <c r="A22" s="38" t="s">
        <v>11</v>
      </c>
      <c r="B22" s="39" t="s">
        <v>55</v>
      </c>
      <c r="C22" s="37">
        <v>363587000</v>
      </c>
      <c r="D22" s="37">
        <v>363587000</v>
      </c>
      <c r="E22" s="34"/>
      <c r="F22" s="34"/>
      <c r="G22" s="34"/>
      <c r="H22" s="2"/>
    </row>
    <row r="23" spans="1:8" s="3" customFormat="1" ht="18" x14ac:dyDescent="0.25">
      <c r="A23" s="35" t="s">
        <v>12</v>
      </c>
      <c r="B23" s="40" t="s">
        <v>51</v>
      </c>
      <c r="C23" s="37">
        <v>137429518</v>
      </c>
      <c r="D23" s="37">
        <v>137429518</v>
      </c>
      <c r="E23" s="34"/>
      <c r="F23" s="34"/>
      <c r="G23" s="34"/>
      <c r="H23" s="2"/>
    </row>
    <row r="24" spans="1:8" s="3" customFormat="1" ht="18" x14ac:dyDescent="0.25">
      <c r="A24" s="38" t="s">
        <v>13</v>
      </c>
      <c r="B24" s="40" t="s">
        <v>19</v>
      </c>
      <c r="C24" s="37">
        <v>817975200</v>
      </c>
      <c r="D24" s="37">
        <v>817975200</v>
      </c>
      <c r="E24" s="34"/>
      <c r="F24" s="34"/>
      <c r="G24" s="34"/>
      <c r="H24" s="2"/>
    </row>
    <row r="25" spans="1:8" s="3" customFormat="1" ht="18" x14ac:dyDescent="0.25">
      <c r="A25" s="35" t="s">
        <v>14</v>
      </c>
      <c r="B25" s="40" t="s">
        <v>16</v>
      </c>
      <c r="C25" s="37">
        <v>531108422</v>
      </c>
      <c r="D25" s="37">
        <v>531108422</v>
      </c>
      <c r="E25" s="34"/>
      <c r="F25" s="34"/>
      <c r="G25" s="34"/>
      <c r="H25" s="2"/>
    </row>
    <row r="26" spans="1:8" s="3" customFormat="1" ht="18" x14ac:dyDescent="0.25">
      <c r="A26" s="38" t="s">
        <v>15</v>
      </c>
      <c r="B26" s="40" t="s">
        <v>47</v>
      </c>
      <c r="C26" s="37">
        <v>139471270</v>
      </c>
      <c r="D26" s="37">
        <v>139471270</v>
      </c>
      <c r="E26" s="41"/>
      <c r="F26" s="41"/>
      <c r="G26" s="42"/>
      <c r="H26" s="2"/>
    </row>
    <row r="27" spans="1:8" s="3" customFormat="1" ht="60" x14ac:dyDescent="0.25">
      <c r="A27" s="35" t="s">
        <v>17</v>
      </c>
      <c r="B27" s="40" t="s">
        <v>53</v>
      </c>
      <c r="C27" s="37">
        <v>234871644</v>
      </c>
      <c r="D27" s="37">
        <v>365128356</v>
      </c>
      <c r="E27" s="41"/>
      <c r="F27" s="41"/>
      <c r="G27" s="34"/>
    </row>
    <row r="28" spans="1:8" s="3" customFormat="1" ht="18" x14ac:dyDescent="0.25">
      <c r="A28" s="35" t="s">
        <v>18</v>
      </c>
      <c r="B28" s="40" t="s">
        <v>44</v>
      </c>
      <c r="C28" s="37">
        <v>2008843312</v>
      </c>
      <c r="D28" s="37">
        <v>2008843312</v>
      </c>
      <c r="E28" s="41"/>
      <c r="F28" s="41"/>
      <c r="G28" s="34"/>
    </row>
    <row r="29" spans="1:8" s="3" customFormat="1" ht="18" x14ac:dyDescent="0.25">
      <c r="A29" s="35" t="s">
        <v>20</v>
      </c>
      <c r="B29" s="40" t="s">
        <v>21</v>
      </c>
      <c r="C29" s="37">
        <f>D29</f>
        <v>785000000</v>
      </c>
      <c r="D29" s="37">
        <v>785000000</v>
      </c>
      <c r="E29" s="41"/>
      <c r="F29" s="41"/>
      <c r="G29" s="34"/>
    </row>
    <row r="30" spans="1:8" s="3" customFormat="1" ht="18" x14ac:dyDescent="0.25">
      <c r="A30" s="35" t="s">
        <v>48</v>
      </c>
      <c r="B30" s="40" t="s">
        <v>50</v>
      </c>
      <c r="C30" s="37">
        <v>30000000</v>
      </c>
      <c r="D30" s="37">
        <v>30000000</v>
      </c>
      <c r="E30" s="41"/>
      <c r="F30" s="41"/>
      <c r="G30" s="34"/>
    </row>
    <row r="31" spans="1:8" s="3" customFormat="1" ht="45" x14ac:dyDescent="0.25">
      <c r="A31" s="35" t="s">
        <v>49</v>
      </c>
      <c r="B31" s="40" t="s">
        <v>52</v>
      </c>
      <c r="C31" s="37">
        <f>D31</f>
        <v>175140000</v>
      </c>
      <c r="D31" s="37">
        <v>175140000</v>
      </c>
      <c r="E31" s="41"/>
      <c r="F31" s="41"/>
      <c r="G31" s="34"/>
    </row>
    <row r="33" spans="1:7" ht="15.75" x14ac:dyDescent="0.25">
      <c r="A33" s="12"/>
      <c r="B33" s="13"/>
      <c r="C33" s="12"/>
      <c r="D33" s="12"/>
      <c r="E33" s="45"/>
      <c r="F33" s="45"/>
      <c r="G33" s="45"/>
    </row>
    <row r="34" spans="1:7" s="6" customFormat="1" ht="15.75" x14ac:dyDescent="0.25">
      <c r="A34" s="14"/>
      <c r="B34" s="15"/>
      <c r="C34" s="14"/>
      <c r="D34" s="14"/>
      <c r="E34" s="46"/>
      <c r="F34" s="46"/>
      <c r="G34" s="46"/>
    </row>
    <row r="35" spans="1:7" ht="15.75" x14ac:dyDescent="0.25">
      <c r="A35" s="12"/>
      <c r="B35" s="13"/>
      <c r="C35" s="12"/>
      <c r="D35" s="12"/>
      <c r="E35" s="12"/>
      <c r="F35" s="12"/>
      <c r="G35" s="12"/>
    </row>
    <row r="36" spans="1:7" ht="15.75" x14ac:dyDescent="0.25">
      <c r="A36" s="12"/>
      <c r="B36" s="13"/>
      <c r="C36" s="12"/>
      <c r="D36" s="12"/>
      <c r="E36" s="12"/>
      <c r="F36" s="12"/>
      <c r="G36" s="12"/>
    </row>
    <row r="37" spans="1:7" ht="15.75" x14ac:dyDescent="0.25">
      <c r="A37" s="12"/>
      <c r="B37" s="13"/>
      <c r="C37" s="12"/>
      <c r="D37" s="12"/>
      <c r="E37" s="12"/>
      <c r="F37" s="12"/>
      <c r="G37" s="12"/>
    </row>
    <row r="38" spans="1:7" s="6" customFormat="1" ht="15.75" x14ac:dyDescent="0.25">
      <c r="A38" s="14"/>
      <c r="B38" s="15"/>
      <c r="C38" s="14"/>
      <c r="D38" s="14"/>
      <c r="E38" s="46"/>
      <c r="F38" s="46"/>
      <c r="G38" s="46"/>
    </row>
  </sheetData>
  <mergeCells count="16">
    <mergeCell ref="E33:G33"/>
    <mergeCell ref="E34:G34"/>
    <mergeCell ref="E38:G38"/>
    <mergeCell ref="A1:G1"/>
    <mergeCell ref="E2:F2"/>
    <mergeCell ref="A3:B3"/>
    <mergeCell ref="A4:G4"/>
    <mergeCell ref="A5:G5"/>
    <mergeCell ref="A6:G6"/>
    <mergeCell ref="A7:G7"/>
    <mergeCell ref="C8:G8"/>
    <mergeCell ref="A9:A10"/>
    <mergeCell ref="B9:B10"/>
    <mergeCell ref="C9:C10"/>
    <mergeCell ref="D9:D10"/>
    <mergeCell ref="E9:G9"/>
  </mergeCells>
  <printOptions horizontalCentered="1"/>
  <pageMargins left="0.2" right="0.2" top="0.5" bottom="0.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B031A3-EBFA-47F9-8060-5F444F77311F}"/>
</file>

<file path=customXml/itemProps2.xml><?xml version="1.0" encoding="utf-8"?>
<ds:datastoreItem xmlns:ds="http://schemas.openxmlformats.org/officeDocument/2006/customXml" ds:itemID="{01CDBDCA-3477-4E52-B513-D853D9BCE6CF}"/>
</file>

<file path=customXml/itemProps3.xml><?xml version="1.0" encoding="utf-8"?>
<ds:datastoreItem xmlns:ds="http://schemas.openxmlformats.org/officeDocument/2006/customXml" ds:itemID="{C6EACF74-AAC0-41AA-A5A6-BF933A65A9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Mẫu 04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hello</dc:creator>
  <cp:lastModifiedBy>Hi</cp:lastModifiedBy>
  <cp:lastPrinted>2025-04-14T02:42:46Z</cp:lastPrinted>
  <dcterms:created xsi:type="dcterms:W3CDTF">2019-01-29T08:20:25Z</dcterms:created>
  <dcterms:modified xsi:type="dcterms:W3CDTF">2025-04-14T02:42:54Z</dcterms:modified>
</cp:coreProperties>
</file>